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05\Documents\"/>
    </mc:Choice>
  </mc:AlternateContent>
  <bookViews>
    <workbookView xWindow="0" yWindow="0" windowWidth="20490" windowHeight="775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7" i="3" l="1"/>
  <c r="K19" i="3"/>
  <c r="K20" i="3"/>
  <c r="K21" i="3"/>
  <c r="K22" i="3"/>
  <c r="K23" i="3"/>
  <c r="K24" i="3"/>
  <c r="K25" i="3"/>
  <c r="K26" i="3"/>
  <c r="K8" i="3"/>
  <c r="K9" i="3"/>
  <c r="K10" i="3"/>
  <c r="K11" i="3"/>
  <c r="K12" i="3"/>
  <c r="K13" i="3"/>
  <c r="K14" i="3"/>
  <c r="K15" i="3"/>
  <c r="K16" i="3"/>
  <c r="K17" i="3"/>
  <c r="K18" i="3"/>
  <c r="J26" i="3"/>
  <c r="J27" i="3"/>
  <c r="J19" i="3"/>
  <c r="J20" i="3"/>
  <c r="J21" i="3"/>
  <c r="J22" i="3"/>
  <c r="J23" i="3"/>
  <c r="J24" i="3"/>
  <c r="J25" i="3"/>
  <c r="J8" i="3"/>
  <c r="J9" i="3"/>
  <c r="J10" i="3"/>
  <c r="J11" i="3"/>
  <c r="J12" i="3"/>
  <c r="J13" i="3"/>
  <c r="J14" i="3"/>
  <c r="J15" i="3"/>
  <c r="J16" i="3"/>
  <c r="J17" i="3"/>
  <c r="J18" i="3"/>
  <c r="I20" i="3"/>
  <c r="I21" i="3"/>
  <c r="I22" i="3"/>
  <c r="I23" i="3"/>
  <c r="I24" i="3"/>
  <c r="I25" i="3"/>
  <c r="I26" i="3"/>
  <c r="I27" i="3"/>
  <c r="I8" i="3"/>
  <c r="I9" i="3"/>
  <c r="I10" i="3"/>
  <c r="I11" i="3"/>
  <c r="I12" i="3"/>
  <c r="I13" i="3"/>
  <c r="I14" i="3"/>
  <c r="I15" i="3"/>
  <c r="I16" i="3"/>
  <c r="I17" i="3"/>
  <c r="I18" i="3"/>
  <c r="I19" i="3"/>
  <c r="H26" i="3"/>
  <c r="H27" i="3"/>
  <c r="H18" i="3"/>
  <c r="H19" i="3"/>
  <c r="H20" i="3"/>
  <c r="H21" i="3"/>
  <c r="H22" i="3"/>
  <c r="H23" i="3"/>
  <c r="H24" i="3"/>
  <c r="H25" i="3"/>
  <c r="H8" i="3"/>
  <c r="H9" i="3"/>
  <c r="H10" i="3"/>
  <c r="H11" i="3"/>
  <c r="H12" i="3"/>
  <c r="H13" i="3"/>
  <c r="H14" i="3"/>
  <c r="H15" i="3"/>
  <c r="H16" i="3"/>
  <c r="H17" i="3"/>
  <c r="G26" i="3"/>
  <c r="G27" i="3"/>
  <c r="G19" i="3"/>
  <c r="G20" i="3"/>
  <c r="G21" i="3"/>
  <c r="G22" i="3"/>
  <c r="G23" i="3"/>
  <c r="G24" i="3"/>
  <c r="G25" i="3"/>
  <c r="G8" i="3"/>
  <c r="G9" i="3"/>
  <c r="G10" i="3"/>
  <c r="G11" i="3"/>
  <c r="G12" i="3"/>
  <c r="G13" i="3"/>
  <c r="G14" i="3"/>
  <c r="G15" i="3"/>
  <c r="G16" i="3"/>
  <c r="G17" i="3"/>
  <c r="G18" i="3"/>
  <c r="K7" i="3"/>
  <c r="J7" i="3"/>
  <c r="I7" i="3"/>
  <c r="H7" i="3"/>
  <c r="G7" i="3"/>
  <c r="F19" i="3"/>
  <c r="F20" i="3"/>
  <c r="F21" i="3"/>
  <c r="F22" i="3"/>
  <c r="F23" i="3"/>
  <c r="F24" i="3"/>
  <c r="F25" i="3"/>
  <c r="F26" i="3"/>
  <c r="F27" i="3"/>
  <c r="F8" i="3"/>
  <c r="F9" i="3"/>
  <c r="F10" i="3"/>
  <c r="F11" i="3"/>
  <c r="F12" i="3"/>
  <c r="F13" i="3"/>
  <c r="F14" i="3"/>
  <c r="F15" i="3"/>
  <c r="F16" i="3"/>
  <c r="F17" i="3"/>
  <c r="F18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<sst xmlns="http://schemas.openxmlformats.org/spreadsheetml/2006/main" count="77" uniqueCount="73">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</sst>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73" zoomScaleNormal="73" workbookViewId="0">
      <selection activeCell="D30" sqref="D30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+D7*E7</f>
        <v>1095600</v>
      </c>
      <c r="G7" s="26">
        <f>+F7*5%</f>
        <v>54780</v>
      </c>
      <c r="H7" s="26">
        <f>+F7-G7</f>
        <v>1040820</v>
      </c>
      <c r="I7" s="26">
        <f>+H7*16%</f>
        <v>166531.20000000001</v>
      </c>
      <c r="J7" s="26">
        <f>+H7*3.5%</f>
        <v>36428.700000000004</v>
      </c>
      <c r="K7" s="27">
        <f>+H7+I7-J7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+D8*E8</f>
        <v>450880</v>
      </c>
      <c r="G8" s="26">
        <f t="shared" ref="G8:G27" si="1">+F8*5%</f>
        <v>22544</v>
      </c>
      <c r="H8" s="26">
        <f t="shared" ref="H8:H27" si="2">+F8-G8</f>
        <v>428336</v>
      </c>
      <c r="I8" s="26">
        <f t="shared" ref="I8:I27" si="3">+H8*16%</f>
        <v>68533.759999999995</v>
      </c>
      <c r="J8" s="26">
        <f t="shared" ref="J8:J27" si="4">+H8*3.5%</f>
        <v>14991.760000000002</v>
      </c>
      <c r="K8" s="27">
        <f t="shared" ref="K8:K26" si="5">+H8+I8-J8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>+F18-G18</f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>+F19*5%</f>
        <v>800</v>
      </c>
      <c r="H19" s="26">
        <f t="shared" si="2"/>
        <v>15200</v>
      </c>
      <c r="I19" s="26">
        <f t="shared" si="3"/>
        <v>2432</v>
      </c>
      <c r="J19" s="26">
        <f>+H19*3.5%</f>
        <v>532</v>
      </c>
      <c r="K19" s="27">
        <f>+H19+I19-J19</f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>+H20*16%</f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>+F26*5%</f>
        <v>1990</v>
      </c>
      <c r="H26" s="26">
        <f>+F26-G26</f>
        <v>37810</v>
      </c>
      <c r="I26" s="26">
        <f t="shared" si="3"/>
        <v>6049.6</v>
      </c>
      <c r="J26" s="26">
        <f>+H26*3.5%</f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>+H27+I27-J27</f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01054-05</cp:lastModifiedBy>
  <dcterms:created xsi:type="dcterms:W3CDTF">2012-10-24T23:46:11Z</dcterms:created>
  <dcterms:modified xsi:type="dcterms:W3CDTF">2014-05-03T00:13:39Z</dcterms:modified>
</cp:coreProperties>
</file>